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dlar\Desktop\Cancha LCM\Antecedentes Licitación LCM\"/>
    </mc:Choice>
  </mc:AlternateContent>
  <bookViews>
    <workbookView xWindow="0" yWindow="0" windowWidth="20610" windowHeight="766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2" i="1" l="1"/>
  <c r="G93" i="1" s="1"/>
  <c r="G91" i="1"/>
  <c r="G89" i="1"/>
  <c r="G95" i="1" s="1"/>
  <c r="G96" i="1" s="1"/>
  <c r="G88" i="1"/>
  <c r="G85" i="1"/>
  <c r="G84" i="1"/>
  <c r="G83" i="1"/>
  <c r="G82" i="1"/>
  <c r="G86" i="1" s="1"/>
  <c r="G81" i="1"/>
  <c r="G78" i="1"/>
  <c r="G77" i="1"/>
  <c r="G76" i="1"/>
  <c r="G75" i="1"/>
  <c r="G79" i="1" s="1"/>
  <c r="G74" i="1"/>
  <c r="G71" i="1"/>
  <c r="G70" i="1"/>
  <c r="G69" i="1"/>
  <c r="G72" i="1" s="1"/>
  <c r="G66" i="1"/>
  <c r="G65" i="1"/>
  <c r="G64" i="1"/>
  <c r="G63" i="1"/>
  <c r="G62" i="1"/>
  <c r="G61" i="1"/>
  <c r="G60" i="1"/>
  <c r="G67" i="1" s="1"/>
  <c r="G57" i="1"/>
  <c r="G56" i="1"/>
  <c r="G55" i="1"/>
  <c r="G54" i="1"/>
  <c r="G58" i="1" s="1"/>
  <c r="G51" i="1"/>
  <c r="G50" i="1"/>
  <c r="G49" i="1"/>
  <c r="G48" i="1"/>
  <c r="G47" i="1"/>
  <c r="G46" i="1"/>
  <c r="G52" i="1" s="1"/>
  <c r="G43" i="1"/>
  <c r="G42" i="1"/>
  <c r="G41" i="1"/>
  <c r="G40" i="1"/>
  <c r="G39" i="1"/>
  <c r="G38" i="1"/>
  <c r="G37" i="1"/>
  <c r="G44" i="1" s="1"/>
  <c r="G34" i="1"/>
  <c r="G33" i="1"/>
  <c r="G32" i="1"/>
  <c r="G31" i="1"/>
  <c r="G35" i="1" s="1"/>
  <c r="G30" i="1"/>
  <c r="G27" i="1"/>
  <c r="G26" i="1"/>
  <c r="G25" i="1"/>
  <c r="G24" i="1"/>
  <c r="G28" i="1" s="1"/>
  <c r="G23" i="1"/>
  <c r="G22" i="1"/>
  <c r="G21" i="1"/>
  <c r="G18" i="1"/>
  <c r="G17" i="1"/>
  <c r="G16" i="1"/>
  <c r="G15" i="1"/>
  <c r="G19" i="1" s="1"/>
  <c r="G14" i="1"/>
  <c r="G98" i="1" l="1"/>
  <c r="G99" i="1" l="1"/>
  <c r="G101" i="1" s="1"/>
  <c r="G100" i="1"/>
  <c r="G102" i="1" l="1"/>
  <c r="G103" i="1" s="1"/>
</calcChain>
</file>

<file path=xl/sharedStrings.xml><?xml version="1.0" encoding="utf-8"?>
<sst xmlns="http://schemas.openxmlformats.org/spreadsheetml/2006/main" count="220" uniqueCount="164">
  <si>
    <t xml:space="preserve">                          CORMUDESI</t>
  </si>
  <si>
    <t xml:space="preserve">                                     CORPORACIÓN MUNICIPAL</t>
  </si>
  <si>
    <t xml:space="preserve">                                     DE DESARROLLO SOCIAL</t>
  </si>
  <si>
    <t xml:space="preserve">                                     DE IQUIQUE</t>
  </si>
  <si>
    <t>OBRA</t>
  </si>
  <si>
    <t xml:space="preserve">MEJORAMIENTO DE CANCHA DEPORTIVA </t>
  </si>
  <si>
    <t>ESTABLECIMIENTO</t>
  </si>
  <si>
    <t>LICEO LUIS CRUZ MARTINEZ</t>
  </si>
  <si>
    <t>ITEM</t>
  </si>
  <si>
    <t>DESCRIPCIÓN</t>
  </si>
  <si>
    <t>UNIDAD</t>
  </si>
  <si>
    <t>CANTIDAD</t>
  </si>
  <si>
    <t>P. UNITARIO</t>
  </si>
  <si>
    <t>P. TOTAL</t>
  </si>
  <si>
    <t>A</t>
  </si>
  <si>
    <t>OBRAS PREVIAS</t>
  </si>
  <si>
    <t>A.1</t>
  </si>
  <si>
    <t>Cierre Perimetral ( Placa OSB y estructura soportante madera 2x2")</t>
  </si>
  <si>
    <t>Gl</t>
  </si>
  <si>
    <t>A.2</t>
  </si>
  <si>
    <t>Instalación de Faena ( Vestidores, comedor, bodega, oficina y baños químicos)</t>
  </si>
  <si>
    <t>A.3</t>
  </si>
  <si>
    <t>Levantamiento topográfico</t>
  </si>
  <si>
    <t>A.4</t>
  </si>
  <si>
    <t>Remarcadores de agua potable y electrico</t>
  </si>
  <si>
    <t>A.5</t>
  </si>
  <si>
    <t>Letrero de Obra</t>
  </si>
  <si>
    <t>unidad</t>
  </si>
  <si>
    <t>B</t>
  </si>
  <si>
    <t>CAMARA DE ALCANTARILLADO</t>
  </si>
  <si>
    <t>B.1</t>
  </si>
  <si>
    <t>Demolición de cámara existente</t>
  </si>
  <si>
    <t>B.2</t>
  </si>
  <si>
    <t>Retiro de escombro ( Desde Obra hasta Botadero autorizado)</t>
  </si>
  <si>
    <t>m3</t>
  </si>
  <si>
    <t>B.3</t>
  </si>
  <si>
    <t>Excavación nuevo trazado de alcantarillado</t>
  </si>
  <si>
    <t>B.4</t>
  </si>
  <si>
    <t>Pruebas de isntalación sanitarias</t>
  </si>
  <si>
    <t>B.5</t>
  </si>
  <si>
    <t>Relleno compactados</t>
  </si>
  <si>
    <t>m2</t>
  </si>
  <si>
    <t>B.6</t>
  </si>
  <si>
    <t>Planos As built ( En formato Digital Aucad)</t>
  </si>
  <si>
    <t>B.7</t>
  </si>
  <si>
    <t xml:space="preserve">Camara de hormgión armado alcantarillado </t>
  </si>
  <si>
    <t>C</t>
  </si>
  <si>
    <t>MEJORAMIENTO DE TERRENO</t>
  </si>
  <si>
    <t>C.1</t>
  </si>
  <si>
    <t>Movimiento de tierra (Desde nivel de cancha existente hasta -30cm)</t>
  </si>
  <si>
    <t>C.2</t>
  </si>
  <si>
    <t>Retiro de material excedente de excavación ( desde Establecimiento a botadero autorizado)</t>
  </si>
  <si>
    <t>C.3</t>
  </si>
  <si>
    <t>Demolición de fundaciones existentes</t>
  </si>
  <si>
    <t>C.4</t>
  </si>
  <si>
    <t>Base estabilizada</t>
  </si>
  <si>
    <t>C.5</t>
  </si>
  <si>
    <t>Compactación mecánica ( D.R. 80 % )</t>
  </si>
  <si>
    <t>D</t>
  </si>
  <si>
    <t>HORMIGÓN RADIER</t>
  </si>
  <si>
    <t>D.1</t>
  </si>
  <si>
    <t>Polietileno ( será usado como aislante entre hormigón y relleno compactado)</t>
  </si>
  <si>
    <t>D.2</t>
  </si>
  <si>
    <t xml:space="preserve">Hormigón H-20 </t>
  </si>
  <si>
    <t>D.3</t>
  </si>
  <si>
    <t>Ensayo de resistencia de Hormigón (Laboratorio ensayo de probetas a los 7, 15 y 28 días)</t>
  </si>
  <si>
    <t>D.4</t>
  </si>
  <si>
    <t>Fraguado de hormigón ( se deberá realizar según lo estipulado en NCh 170)</t>
  </si>
  <si>
    <t>D.5</t>
  </si>
  <si>
    <t>Radier Afinado con helicóptero</t>
  </si>
  <si>
    <t>D.6</t>
  </si>
  <si>
    <t>Junta transversal ( máximo 3,0m con aislapol de alta densidad)</t>
  </si>
  <si>
    <t>ml</t>
  </si>
  <si>
    <t>D.7</t>
  </si>
  <si>
    <t xml:space="preserve">Junta longitudinal (máximo 3,5m con aislapol de alta densidad) </t>
  </si>
  <si>
    <t>E</t>
  </si>
  <si>
    <t>MURO DE CONTENCIÓN</t>
  </si>
  <si>
    <t>E.1</t>
  </si>
  <si>
    <t xml:space="preserve">Excavación  </t>
  </si>
  <si>
    <t>E.2</t>
  </si>
  <si>
    <t>Compactación mecánica de sello de excavación ( D.R. 80 % )</t>
  </si>
  <si>
    <t>E.3</t>
  </si>
  <si>
    <t>Aislación Polietileno ( será usado como aislante entre hormigón y terreno)</t>
  </si>
  <si>
    <t>E.4</t>
  </si>
  <si>
    <t>Moldaje</t>
  </si>
  <si>
    <t>E.5</t>
  </si>
  <si>
    <t>Enfierradura</t>
  </si>
  <si>
    <t>kg</t>
  </si>
  <si>
    <t>E.6</t>
  </si>
  <si>
    <t>Hormigón H-30</t>
  </si>
  <si>
    <t>F</t>
  </si>
  <si>
    <t>PASILLO ACCESO CANCHA</t>
  </si>
  <si>
    <t>F.1</t>
  </si>
  <si>
    <t>Compactado de terreno natural</t>
  </si>
  <si>
    <t>F.2</t>
  </si>
  <si>
    <t>Aislación Polietileno</t>
  </si>
  <si>
    <t>F.3</t>
  </si>
  <si>
    <t>Radier  H-20 e=10cm</t>
  </si>
  <si>
    <t>F.4</t>
  </si>
  <si>
    <t>Revestimiento de piso Cerámico antideslizante 33x33cm</t>
  </si>
  <si>
    <t>G</t>
  </si>
  <si>
    <t>PORTON DE ACCESO</t>
  </si>
  <si>
    <t>G.1</t>
  </si>
  <si>
    <t>Perfil 100x100x3mm</t>
  </si>
  <si>
    <t>G.2</t>
  </si>
  <si>
    <t>Perfil 40x40x3mm</t>
  </si>
  <si>
    <t>G.3</t>
  </si>
  <si>
    <t>Revestimiento exterior Plancha zincalum  modelo 5V 4mm</t>
  </si>
  <si>
    <t>G.4</t>
  </si>
  <si>
    <t>Revestimiento interior plancha terciado estructural 12mm</t>
  </si>
  <si>
    <t>G.5</t>
  </si>
  <si>
    <t>Barniz incoloro (4 manos)</t>
  </si>
  <si>
    <t>G.6</t>
  </si>
  <si>
    <t>Pintura anticorrosivo (2 manos)</t>
  </si>
  <si>
    <t>G.7</t>
  </si>
  <si>
    <t>Pintura esmalte sintetico ( 2 manos)</t>
  </si>
  <si>
    <t>H</t>
  </si>
  <si>
    <t>DEMOLICIÓN Y RECONSTRUCCIÓN DE RAMPA</t>
  </si>
  <si>
    <t>H.1</t>
  </si>
  <si>
    <t>Demorlición rampa existente</t>
  </si>
  <si>
    <t>H.2</t>
  </si>
  <si>
    <t>H.3</t>
  </si>
  <si>
    <t>recosntrucción de rampa</t>
  </si>
  <si>
    <t>I</t>
  </si>
  <si>
    <t>CIERRE PERIMETRAL DE CANCHA</t>
  </si>
  <si>
    <t>I.1</t>
  </si>
  <si>
    <t>Perfil 50x50x3m</t>
  </si>
  <si>
    <t>I.2</t>
  </si>
  <si>
    <t>Malla plastificada</t>
  </si>
  <si>
    <t>I.3</t>
  </si>
  <si>
    <t>Angulo 30x30x3mm</t>
  </si>
  <si>
    <t>I.4</t>
  </si>
  <si>
    <t>I.5</t>
  </si>
  <si>
    <t>J</t>
  </si>
  <si>
    <t>ILUMINACIÓN DE CANCHA</t>
  </si>
  <si>
    <t>J.1</t>
  </si>
  <si>
    <t>Certificado TE1</t>
  </si>
  <si>
    <t>J.2</t>
  </si>
  <si>
    <t>Poste de alumbrado L= 7,0m (incluye fundaciones)</t>
  </si>
  <si>
    <t>J.3</t>
  </si>
  <si>
    <t xml:space="preserve">Foco Alogenos </t>
  </si>
  <si>
    <t>J.4</t>
  </si>
  <si>
    <t>J.5</t>
  </si>
  <si>
    <t>Pintura esmalte sintetico (2 manos)</t>
  </si>
  <si>
    <t>K</t>
  </si>
  <si>
    <t>GRADERIAS</t>
  </si>
  <si>
    <t>K.1</t>
  </si>
  <si>
    <t>Graderias</t>
  </si>
  <si>
    <t>L</t>
  </si>
  <si>
    <t>ARCOS DE FÚTBOL</t>
  </si>
  <si>
    <t>L.1</t>
  </si>
  <si>
    <t>Arcos de fútbol</t>
  </si>
  <si>
    <t>L.2</t>
  </si>
  <si>
    <t>Malla para arco de fútbol</t>
  </si>
  <si>
    <t>M</t>
  </si>
  <si>
    <t>MURO - CIERRE PERIMETRAL CANCHA</t>
  </si>
  <si>
    <t>M.1</t>
  </si>
  <si>
    <t xml:space="preserve">Muro - cierre perimetral  </t>
  </si>
  <si>
    <t>Total Costo Directo</t>
  </si>
  <si>
    <t xml:space="preserve">Gastos Generales </t>
  </si>
  <si>
    <t>Utilidad</t>
  </si>
  <si>
    <t>Total Neto</t>
  </si>
  <si>
    <t>IVA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</si>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</sst>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2" formatCode="_ &quot;$&quot;* #,##0_ ;_ &quot;$&quot;* \-#,##0_ ;_ &quot;$&quot;* &quot;-&quot;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</font>
    <font>
      <sz val="10"/>
      <color theme="1"/>
      <name val="Segoe UI"/>
      <family val="2"/>
    </font>
    <font>
      <b/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1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/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0" fontId="4" fillId="0" borderId="2" xfId="0" applyFont="1" applyBorder="1" applyAlignment="1"/>
    <xf numFmtId="0" fontId="5" fillId="0" borderId="3" xfId="0" applyFont="1" applyBorder="1" applyAlignment="1">
      <alignment vertical="center"/>
    </xf>
    <xf numFmtId="0" fontId="4" fillId="0" borderId="4" xfId="0" applyFont="1" applyBorder="1" applyAlignment="1"/>
    <xf numFmtId="0" fontId="6" fillId="0" borderId="0" xfId="0" applyFont="1"/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left"/>
    </xf>
    <xf numFmtId="0" fontId="7" fillId="0" borderId="10" xfId="0" applyFont="1" applyBorder="1" applyAlignment="1">
      <alignment horizontal="left"/>
    </xf>
    <xf numFmtId="0" fontId="7" fillId="0" borderId="11" xfId="0" applyFont="1" applyBorder="1" applyAlignment="1">
      <alignment horizontal="left"/>
    </xf>
    <xf numFmtId="0" fontId="4" fillId="0" borderId="8" xfId="0" applyFont="1" applyBorder="1" applyAlignment="1">
      <alignment horizontal="right"/>
    </xf>
    <xf numFmtId="0" fontId="4" fillId="0" borderId="12" xfId="0" applyFont="1" applyBorder="1" applyAlignment="1">
      <alignment horizontal="left"/>
    </xf>
    <xf numFmtId="0" fontId="4" fillId="0" borderId="12" xfId="0" applyFont="1" applyBorder="1" applyAlignment="1">
      <alignment horizontal="center"/>
    </xf>
    <xf numFmtId="42" fontId="4" fillId="0" borderId="12" xfId="1" applyFont="1" applyBorder="1" applyAlignment="1">
      <alignment horizontal="center"/>
    </xf>
    <xf numFmtId="42" fontId="4" fillId="0" borderId="13" xfId="1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42" fontId="7" fillId="0" borderId="15" xfId="0" applyNumberFormat="1" applyFont="1" applyBorder="1" applyAlignment="1">
      <alignment horizontal="center"/>
    </xf>
    <xf numFmtId="0" fontId="7" fillId="0" borderId="6" xfId="0" applyFont="1" applyBorder="1" applyAlignment="1">
      <alignment horizontal="left"/>
    </xf>
    <xf numFmtId="0" fontId="7" fillId="0" borderId="7" xfId="0" applyFont="1" applyBorder="1" applyAlignment="1">
      <alignment horizontal="left"/>
    </xf>
    <xf numFmtId="0" fontId="4" fillId="0" borderId="8" xfId="0" applyFont="1" applyBorder="1" applyAlignment="1">
      <alignment horizontal="right" vertical="center"/>
    </xf>
    <xf numFmtId="0" fontId="4" fillId="0" borderId="12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center" vertical="center"/>
    </xf>
    <xf numFmtId="42" fontId="4" fillId="0" borderId="12" xfId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16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42" fontId="7" fillId="0" borderId="15" xfId="1" applyFont="1" applyBorder="1" applyAlignment="1">
      <alignment horizontal="center" vertical="center"/>
    </xf>
    <xf numFmtId="0" fontId="4" fillId="0" borderId="12" xfId="0" applyFont="1" applyBorder="1"/>
    <xf numFmtId="42" fontId="4" fillId="0" borderId="13" xfId="1" applyFont="1" applyBorder="1" applyAlignment="1">
      <alignment horizontal="center" vertical="center"/>
    </xf>
    <xf numFmtId="0" fontId="4" fillId="0" borderId="12" xfId="0" applyFont="1" applyBorder="1" applyAlignment="1">
      <alignment vertical="center" wrapText="1"/>
    </xf>
    <xf numFmtId="42" fontId="7" fillId="0" borderId="15" xfId="0" applyNumberFormat="1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18" xfId="0" applyFont="1" applyBorder="1" applyAlignment="1">
      <alignment horizontal="left" vertical="center"/>
    </xf>
    <xf numFmtId="0" fontId="7" fillId="0" borderId="19" xfId="0" applyFont="1" applyBorder="1" applyAlignment="1">
      <alignment horizontal="left" vertical="center"/>
    </xf>
    <xf numFmtId="0" fontId="7" fillId="0" borderId="20" xfId="0" applyFont="1" applyBorder="1" applyAlignment="1">
      <alignment horizontal="left" vertical="center"/>
    </xf>
    <xf numFmtId="42" fontId="4" fillId="0" borderId="12" xfId="1" applyFont="1" applyBorder="1"/>
    <xf numFmtId="42" fontId="7" fillId="0" borderId="15" xfId="0" applyNumberFormat="1" applyFont="1" applyBorder="1"/>
    <xf numFmtId="42" fontId="4" fillId="0" borderId="13" xfId="1" applyFont="1" applyBorder="1"/>
    <xf numFmtId="0" fontId="7" fillId="0" borderId="0" xfId="0" applyFont="1" applyAlignment="1"/>
    <xf numFmtId="0" fontId="4" fillId="0" borderId="16" xfId="0" applyFont="1" applyBorder="1" applyAlignment="1">
      <alignment horizontal="right"/>
    </xf>
    <xf numFmtId="42" fontId="4" fillId="0" borderId="21" xfId="1" applyFont="1" applyBorder="1"/>
    <xf numFmtId="0" fontId="7" fillId="0" borderId="18" xfId="0" applyFont="1" applyBorder="1" applyAlignment="1">
      <alignment horizontal="left"/>
    </xf>
    <xf numFmtId="0" fontId="7" fillId="0" borderId="19" xfId="0" applyFont="1" applyBorder="1" applyAlignment="1">
      <alignment horizontal="left"/>
    </xf>
    <xf numFmtId="0" fontId="7" fillId="0" borderId="20" xfId="0" applyFont="1" applyBorder="1" applyAlignment="1">
      <alignment horizontal="left"/>
    </xf>
    <xf numFmtId="0" fontId="4" fillId="0" borderId="22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4" fillId="0" borderId="24" xfId="0" applyFont="1" applyBorder="1" applyAlignment="1">
      <alignment horizontal="center"/>
    </xf>
    <xf numFmtId="42" fontId="4" fillId="0" borderId="15" xfId="1" applyFont="1" applyBorder="1"/>
    <xf numFmtId="0" fontId="4" fillId="0" borderId="12" xfId="0" applyFont="1" applyBorder="1" applyAlignment="1"/>
    <xf numFmtId="42" fontId="4" fillId="0" borderId="12" xfId="1" applyFont="1" applyBorder="1" applyAlignment="1"/>
    <xf numFmtId="42" fontId="7" fillId="0" borderId="13" xfId="0" applyNumberFormat="1" applyFont="1" applyBorder="1"/>
    <xf numFmtId="0" fontId="4" fillId="0" borderId="16" xfId="0" applyFont="1" applyBorder="1" applyAlignment="1"/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42" fontId="4" fillId="0" borderId="7" xfId="0" applyNumberFormat="1" applyFont="1" applyBorder="1"/>
    <xf numFmtId="0" fontId="4" fillId="0" borderId="8" xfId="0" applyFont="1" applyBorder="1" applyAlignment="1"/>
    <xf numFmtId="9" fontId="4" fillId="0" borderId="12" xfId="2" applyFont="1" applyBorder="1" applyAlignment="1">
      <alignment horizontal="center"/>
    </xf>
    <xf numFmtId="0" fontId="4" fillId="0" borderId="8" xfId="0" applyFont="1" applyBorder="1" applyAlignment="1">
      <alignment horizontal="left"/>
    </xf>
    <xf numFmtId="0" fontId="4" fillId="0" borderId="12" xfId="0" applyFont="1" applyBorder="1" applyAlignment="1">
      <alignment horizontal="left"/>
    </xf>
    <xf numFmtId="9" fontId="4" fillId="0" borderId="12" xfId="0" applyNumberFormat="1" applyFont="1" applyBorder="1" applyAlignment="1">
      <alignment horizontal="center"/>
    </xf>
    <xf numFmtId="42" fontId="4" fillId="0" borderId="13" xfId="0" applyNumberFormat="1" applyFont="1" applyBorder="1"/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42" fontId="0" fillId="0" borderId="15" xfId="0" applyNumberFormat="1" applyFont="1" applyBorder="1"/>
  </cellXfs>
  <cellStyles count="3">
    <cellStyle name="Moneda [0]" xfId="1" builtinId="7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180976</xdr:rowOff>
    </xdr:from>
    <xdr:to>
      <xdr:col>2</xdr:col>
      <xdr:colOff>9525</xdr:colOff>
      <xdr:row>7</xdr:row>
      <xdr:rowOff>57151</xdr:rowOff>
    </xdr:to>
    <xdr:pic>
      <xdr:nvPicPr>
        <xdr:cNvPr id="2" name="Imagen 1" descr="logo00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10000" contrast="-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180976"/>
          <a:ext cx="1085850" cy="1219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105"/>
  <sheetViews>
    <sheetView showGridLines="0" tabSelected="1" topLeftCell="A91" zoomScaleNormal="100" workbookViewId="0">
      <selection activeCell="C106" sqref="C106"/>
    </sheetView>
  </sheetViews>
  <sheetFormatPr baseColWidth="10" defaultRowHeight="15" x14ac:dyDescent="0.25"/>
  <cols>
    <col min="1" max="1" width="2.7109375" customWidth="1"/>
    <col min="2" max="2" width="14.7109375" customWidth="1"/>
    <col min="3" max="3" width="54.5703125" customWidth="1"/>
    <col min="5" max="5" width="13" customWidth="1"/>
    <col min="6" max="6" width="9.5703125" customWidth="1"/>
  </cols>
  <sheetData>
    <row r="2" spans="2:13" ht="15.75" x14ac:dyDescent="0.25">
      <c r="B2" s="1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2:13" x14ac:dyDescent="0.25">
      <c r="B3" s="3" t="s">
        <v>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2:13" x14ac:dyDescent="0.25">
      <c r="B4" s="3" t="s">
        <v>2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2:13" x14ac:dyDescent="0.25">
      <c r="B5" s="3" t="s">
        <v>3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x14ac:dyDescent="0.25">
      <c r="B6" s="3"/>
      <c r="C6" s="2"/>
      <c r="D6" s="2"/>
      <c r="E6" s="2"/>
      <c r="F6" s="2"/>
      <c r="G6" s="2"/>
      <c r="H6" s="2"/>
      <c r="I6" s="2"/>
      <c r="J6" s="2"/>
      <c r="K6" s="2"/>
      <c r="L6" s="2"/>
      <c r="M6" s="2"/>
    </row>
    <row r="7" spans="2:13" x14ac:dyDescent="0.25">
      <c r="B7" s="3"/>
      <c r="C7" s="2"/>
      <c r="D7" s="2"/>
      <c r="E7" s="2"/>
      <c r="F7" s="2"/>
      <c r="G7" s="2"/>
      <c r="H7" s="2"/>
      <c r="I7" s="2"/>
      <c r="J7" s="2"/>
      <c r="K7" s="2"/>
      <c r="L7" s="2"/>
      <c r="M7" s="2"/>
    </row>
    <row r="8" spans="2:13" ht="15.75" thickBot="1" x14ac:dyDescent="0.3">
      <c r="B8" s="3"/>
      <c r="C8" s="2"/>
      <c r="D8" s="2"/>
      <c r="E8" s="2"/>
      <c r="F8" s="2"/>
      <c r="G8" s="2"/>
      <c r="H8" s="2"/>
      <c r="I8" s="2"/>
      <c r="J8" s="2"/>
      <c r="K8" s="2"/>
      <c r="L8" s="2"/>
      <c r="M8" s="2"/>
    </row>
    <row r="9" spans="2:13" x14ac:dyDescent="0.25">
      <c r="B9" s="4" t="s">
        <v>4</v>
      </c>
      <c r="C9" s="5" t="s">
        <v>5</v>
      </c>
      <c r="D9" s="2"/>
      <c r="E9" s="2"/>
      <c r="F9" s="2"/>
      <c r="G9" s="2"/>
      <c r="H9" s="2"/>
      <c r="I9" s="2"/>
      <c r="J9" s="2"/>
      <c r="K9" s="2"/>
      <c r="L9" s="2"/>
      <c r="M9" s="2"/>
    </row>
    <row r="10" spans="2:13" ht="15.75" thickBot="1" x14ac:dyDescent="0.3">
      <c r="B10" s="6" t="s">
        <v>6</v>
      </c>
      <c r="C10" s="7" t="s">
        <v>7</v>
      </c>
      <c r="D10" s="2"/>
      <c r="E10" s="2"/>
      <c r="F10" s="2"/>
      <c r="G10" s="2"/>
      <c r="H10" s="2"/>
      <c r="I10" s="2"/>
      <c r="J10" s="2"/>
      <c r="K10" s="2"/>
      <c r="L10" s="2"/>
      <c r="M10" s="2"/>
    </row>
    <row r="11" spans="2:13" ht="15.75" thickBot="1" x14ac:dyDescent="0.3">
      <c r="B11" s="3"/>
      <c r="C11" s="2"/>
      <c r="D11" s="2"/>
      <c r="E11" s="2"/>
      <c r="F11" s="2"/>
      <c r="G11" s="8"/>
      <c r="H11" s="2"/>
      <c r="I11" s="2"/>
      <c r="J11" s="2"/>
      <c r="K11" s="2"/>
      <c r="L11" s="2"/>
      <c r="M11" s="2"/>
    </row>
    <row r="12" spans="2:13" x14ac:dyDescent="0.25">
      <c r="B12" s="9" t="s">
        <v>8</v>
      </c>
      <c r="C12" s="10" t="s">
        <v>9</v>
      </c>
      <c r="D12" s="10" t="s">
        <v>10</v>
      </c>
      <c r="E12" s="10" t="s">
        <v>11</v>
      </c>
      <c r="F12" s="10" t="s">
        <v>12</v>
      </c>
      <c r="G12" s="11" t="s">
        <v>13</v>
      </c>
      <c r="H12" s="2"/>
      <c r="I12" s="2"/>
      <c r="J12" s="2"/>
      <c r="K12" s="2"/>
      <c r="L12" s="2"/>
      <c r="M12" s="2"/>
    </row>
    <row r="13" spans="2:13" x14ac:dyDescent="0.25">
      <c r="B13" s="12" t="s">
        <v>14</v>
      </c>
      <c r="C13" s="13" t="s">
        <v>15</v>
      </c>
      <c r="D13" s="14"/>
      <c r="E13" s="14"/>
      <c r="F13" s="14"/>
      <c r="G13" s="15"/>
      <c r="H13" s="2"/>
      <c r="I13" s="2"/>
      <c r="J13" s="2"/>
      <c r="K13" s="2"/>
      <c r="L13" s="2"/>
      <c r="M13" s="2"/>
    </row>
    <row r="14" spans="2:13" x14ac:dyDescent="0.25">
      <c r="B14" s="16" t="s">
        <v>16</v>
      </c>
      <c r="C14" s="17" t="s">
        <v>17</v>
      </c>
      <c r="D14" s="18" t="s">
        <v>18</v>
      </c>
      <c r="E14" s="18"/>
      <c r="F14" s="19">
        <v>0</v>
      </c>
      <c r="G14" s="20">
        <f>E14*F14</f>
        <v>0</v>
      </c>
      <c r="H14" s="2"/>
      <c r="I14" s="2"/>
      <c r="J14" s="2"/>
      <c r="K14" s="2"/>
      <c r="L14" s="2"/>
      <c r="M14" s="2"/>
    </row>
    <row r="15" spans="2:13" x14ac:dyDescent="0.25">
      <c r="B15" s="16" t="s">
        <v>19</v>
      </c>
      <c r="C15" s="17" t="s">
        <v>20</v>
      </c>
      <c r="D15" s="18" t="s">
        <v>18</v>
      </c>
      <c r="E15" s="18"/>
      <c r="F15" s="19">
        <v>0</v>
      </c>
      <c r="G15" s="20">
        <f t="shared" ref="G15:G17" si="0">E15*F15</f>
        <v>0</v>
      </c>
      <c r="H15" s="2"/>
      <c r="I15" s="2"/>
      <c r="J15" s="2"/>
      <c r="K15" s="2"/>
      <c r="L15" s="2"/>
      <c r="M15" s="2"/>
    </row>
    <row r="16" spans="2:13" x14ac:dyDescent="0.25">
      <c r="B16" s="16" t="s">
        <v>21</v>
      </c>
      <c r="C16" s="17" t="s">
        <v>22</v>
      </c>
      <c r="D16" s="18" t="s">
        <v>18</v>
      </c>
      <c r="E16" s="18"/>
      <c r="F16" s="19">
        <v>0</v>
      </c>
      <c r="G16" s="20">
        <f t="shared" si="0"/>
        <v>0</v>
      </c>
      <c r="H16" s="2"/>
      <c r="I16" s="2"/>
      <c r="J16" s="2"/>
      <c r="K16" s="2"/>
      <c r="L16" s="2"/>
      <c r="M16" s="2"/>
    </row>
    <row r="17" spans="2:13" x14ac:dyDescent="0.25">
      <c r="B17" s="16" t="s">
        <v>23</v>
      </c>
      <c r="C17" s="17" t="s">
        <v>24</v>
      </c>
      <c r="D17" s="18" t="s">
        <v>18</v>
      </c>
      <c r="E17" s="18"/>
      <c r="F17" s="19">
        <v>0</v>
      </c>
      <c r="G17" s="20">
        <f t="shared" si="0"/>
        <v>0</v>
      </c>
      <c r="H17" s="2"/>
      <c r="I17" s="2"/>
      <c r="J17" s="2"/>
      <c r="K17" s="2"/>
      <c r="L17" s="2"/>
      <c r="M17" s="2"/>
    </row>
    <row r="18" spans="2:13" x14ac:dyDescent="0.25">
      <c r="B18" s="16" t="s">
        <v>25</v>
      </c>
      <c r="C18" s="17" t="s">
        <v>26</v>
      </c>
      <c r="D18" s="18" t="s">
        <v>27</v>
      </c>
      <c r="E18" s="18"/>
      <c r="F18" s="19">
        <v>0</v>
      </c>
      <c r="G18" s="20">
        <f>E18*F18</f>
        <v>0</v>
      </c>
      <c r="H18" s="2"/>
      <c r="I18" s="2"/>
      <c r="J18" s="2"/>
      <c r="K18" s="2"/>
      <c r="L18" s="2"/>
      <c r="M18" s="2"/>
    </row>
    <row r="19" spans="2:13" ht="15.75" thickBot="1" x14ac:dyDescent="0.3">
      <c r="B19" s="21"/>
      <c r="C19" s="22"/>
      <c r="D19" s="22"/>
      <c r="E19" s="22"/>
      <c r="F19" s="22"/>
      <c r="G19" s="23">
        <f>SUM(G14:G18)</f>
        <v>0</v>
      </c>
      <c r="H19" s="2"/>
      <c r="I19" s="2"/>
      <c r="J19" s="2"/>
      <c r="K19" s="2"/>
      <c r="L19" s="2"/>
      <c r="M19" s="2"/>
    </row>
    <row r="20" spans="2:13" x14ac:dyDescent="0.25">
      <c r="B20" s="9" t="s">
        <v>28</v>
      </c>
      <c r="C20" s="24" t="s">
        <v>29</v>
      </c>
      <c r="D20" s="24"/>
      <c r="E20" s="24"/>
      <c r="F20" s="24"/>
      <c r="G20" s="25"/>
      <c r="H20" s="2"/>
      <c r="I20" s="2"/>
      <c r="J20" s="2"/>
      <c r="K20" s="2"/>
      <c r="L20" s="2"/>
      <c r="M20" s="2"/>
    </row>
    <row r="21" spans="2:13" x14ac:dyDescent="0.25">
      <c r="B21" s="16" t="s">
        <v>30</v>
      </c>
      <c r="C21" s="17" t="s">
        <v>31</v>
      </c>
      <c r="D21" s="18" t="s">
        <v>27</v>
      </c>
      <c r="E21" s="18"/>
      <c r="F21" s="19">
        <v>0</v>
      </c>
      <c r="G21" s="20">
        <f>E21*F21</f>
        <v>0</v>
      </c>
      <c r="H21" s="2"/>
      <c r="I21" s="2"/>
      <c r="J21" s="2"/>
      <c r="K21" s="2"/>
      <c r="L21" s="2"/>
      <c r="M21" s="2"/>
    </row>
    <row r="22" spans="2:13" x14ac:dyDescent="0.25">
      <c r="B22" s="16" t="s">
        <v>32</v>
      </c>
      <c r="C22" s="17" t="s">
        <v>33</v>
      </c>
      <c r="D22" s="18" t="s">
        <v>34</v>
      </c>
      <c r="E22" s="18"/>
      <c r="F22" s="19">
        <v>0</v>
      </c>
      <c r="G22" s="20">
        <f t="shared" ref="G22:G27" si="1">E22*F22</f>
        <v>0</v>
      </c>
      <c r="H22" s="2"/>
      <c r="I22" s="2"/>
      <c r="J22" s="2"/>
      <c r="K22" s="2"/>
      <c r="L22" s="2"/>
      <c r="M22" s="2"/>
    </row>
    <row r="23" spans="2:13" x14ac:dyDescent="0.25">
      <c r="B23" s="16" t="s">
        <v>35</v>
      </c>
      <c r="C23" s="17" t="s">
        <v>36</v>
      </c>
      <c r="D23" s="18" t="s">
        <v>34</v>
      </c>
      <c r="E23" s="18"/>
      <c r="F23" s="19">
        <v>0</v>
      </c>
      <c r="G23" s="20">
        <f t="shared" si="1"/>
        <v>0</v>
      </c>
      <c r="H23" s="2"/>
      <c r="I23" s="2"/>
      <c r="J23" s="2"/>
      <c r="K23" s="2"/>
      <c r="L23" s="2"/>
      <c r="M23" s="2"/>
    </row>
    <row r="24" spans="2:13" x14ac:dyDescent="0.25">
      <c r="B24" s="26" t="s">
        <v>37</v>
      </c>
      <c r="C24" s="27" t="s">
        <v>38</v>
      </c>
      <c r="D24" s="28" t="s">
        <v>18</v>
      </c>
      <c r="E24" s="28"/>
      <c r="F24" s="29">
        <v>0</v>
      </c>
      <c r="G24" s="20">
        <f t="shared" si="1"/>
        <v>0</v>
      </c>
      <c r="H24" s="2"/>
      <c r="I24" s="2"/>
      <c r="J24" s="2"/>
      <c r="K24" s="2"/>
      <c r="L24" s="2"/>
      <c r="M24" s="2"/>
    </row>
    <row r="25" spans="2:13" x14ac:dyDescent="0.25">
      <c r="B25" s="26" t="s">
        <v>39</v>
      </c>
      <c r="C25" s="27" t="s">
        <v>40</v>
      </c>
      <c r="D25" s="28" t="s">
        <v>41</v>
      </c>
      <c r="E25" s="28"/>
      <c r="F25" s="29">
        <v>0</v>
      </c>
      <c r="G25" s="20">
        <f t="shared" si="1"/>
        <v>0</v>
      </c>
      <c r="H25" s="30"/>
      <c r="I25" s="2"/>
      <c r="J25" s="2"/>
      <c r="K25" s="2"/>
      <c r="L25" s="2"/>
      <c r="M25" s="2"/>
    </row>
    <row r="26" spans="2:13" x14ac:dyDescent="0.25">
      <c r="B26" s="16" t="s">
        <v>42</v>
      </c>
      <c r="C26" s="27" t="s">
        <v>43</v>
      </c>
      <c r="D26" s="28" t="s">
        <v>18</v>
      </c>
      <c r="E26" s="28"/>
      <c r="F26" s="29">
        <v>0</v>
      </c>
      <c r="G26" s="20">
        <f t="shared" si="1"/>
        <v>0</v>
      </c>
      <c r="H26" s="30"/>
      <c r="I26" s="2"/>
      <c r="J26" s="2"/>
      <c r="K26" s="2"/>
      <c r="L26" s="2"/>
      <c r="M26" s="2"/>
    </row>
    <row r="27" spans="2:13" x14ac:dyDescent="0.25">
      <c r="B27" s="16" t="s">
        <v>44</v>
      </c>
      <c r="C27" s="27" t="s">
        <v>45</v>
      </c>
      <c r="D27" s="28" t="s">
        <v>27</v>
      </c>
      <c r="E27" s="28"/>
      <c r="F27" s="29">
        <v>0</v>
      </c>
      <c r="G27" s="20">
        <f t="shared" si="1"/>
        <v>0</v>
      </c>
      <c r="H27" s="30"/>
      <c r="I27" s="2"/>
      <c r="J27" s="2"/>
      <c r="K27" s="2"/>
      <c r="L27" s="2"/>
      <c r="M27" s="2"/>
    </row>
    <row r="28" spans="2:13" ht="15.75" thickBot="1" x14ac:dyDescent="0.3">
      <c r="B28" s="31"/>
      <c r="C28" s="32"/>
      <c r="D28" s="32"/>
      <c r="E28" s="32"/>
      <c r="F28" s="32"/>
      <c r="G28" s="33">
        <f>SUM(G21:G27)</f>
        <v>0</v>
      </c>
      <c r="H28" s="30"/>
      <c r="I28" s="2"/>
      <c r="J28" s="2"/>
      <c r="K28" s="2"/>
      <c r="L28" s="2"/>
      <c r="M28" s="2"/>
    </row>
    <row r="29" spans="2:13" x14ac:dyDescent="0.25">
      <c r="B29" s="9" t="s">
        <v>46</v>
      </c>
      <c r="C29" s="24" t="s">
        <v>47</v>
      </c>
      <c r="D29" s="24"/>
      <c r="E29" s="24"/>
      <c r="F29" s="24"/>
      <c r="G29" s="25"/>
      <c r="H29" s="2"/>
      <c r="I29" s="2"/>
      <c r="J29" s="2"/>
      <c r="K29" s="2"/>
      <c r="L29" s="2"/>
      <c r="M29" s="2"/>
    </row>
    <row r="30" spans="2:13" x14ac:dyDescent="0.25">
      <c r="B30" s="16" t="s">
        <v>48</v>
      </c>
      <c r="C30" s="34" t="s">
        <v>49</v>
      </c>
      <c r="D30" s="28" t="s">
        <v>34</v>
      </c>
      <c r="E30" s="28"/>
      <c r="F30" s="29">
        <v>0</v>
      </c>
      <c r="G30" s="35">
        <f>E30*F30</f>
        <v>0</v>
      </c>
      <c r="H30" s="2"/>
      <c r="I30" s="2"/>
      <c r="J30" s="2"/>
      <c r="K30" s="2"/>
      <c r="L30" s="2"/>
      <c r="M30" s="2"/>
    </row>
    <row r="31" spans="2:13" x14ac:dyDescent="0.25">
      <c r="B31" s="16" t="s">
        <v>50</v>
      </c>
      <c r="C31" s="34" t="s">
        <v>51</v>
      </c>
      <c r="D31" s="28" t="s">
        <v>34</v>
      </c>
      <c r="E31" s="28"/>
      <c r="F31" s="29">
        <v>0</v>
      </c>
      <c r="G31" s="35">
        <f t="shared" ref="G31:G34" si="2">E31*F31</f>
        <v>0</v>
      </c>
      <c r="H31" s="2"/>
      <c r="I31" s="2"/>
      <c r="J31" s="2"/>
      <c r="K31" s="2"/>
      <c r="L31" s="2"/>
      <c r="M31" s="2"/>
    </row>
    <row r="32" spans="2:13" x14ac:dyDescent="0.25">
      <c r="B32" s="16" t="s">
        <v>52</v>
      </c>
      <c r="C32" s="34" t="s">
        <v>53</v>
      </c>
      <c r="D32" s="28" t="s">
        <v>18</v>
      </c>
      <c r="E32" s="28"/>
      <c r="F32" s="29">
        <v>0</v>
      </c>
      <c r="G32" s="35">
        <f t="shared" si="2"/>
        <v>0</v>
      </c>
      <c r="H32" s="2"/>
      <c r="I32" s="2"/>
      <c r="J32" s="2"/>
      <c r="K32" s="2"/>
      <c r="L32" s="2"/>
      <c r="M32" s="2"/>
    </row>
    <row r="33" spans="2:13" x14ac:dyDescent="0.25">
      <c r="B33" s="26" t="s">
        <v>54</v>
      </c>
      <c r="C33" s="36" t="s">
        <v>55</v>
      </c>
      <c r="D33" s="28" t="s">
        <v>34</v>
      </c>
      <c r="E33" s="28"/>
      <c r="F33" s="29">
        <v>0</v>
      </c>
      <c r="G33" s="35">
        <f t="shared" si="2"/>
        <v>0</v>
      </c>
      <c r="H33" s="2"/>
      <c r="I33" s="2"/>
      <c r="J33" s="2"/>
      <c r="K33" s="2"/>
      <c r="L33" s="2"/>
      <c r="M33" s="2"/>
    </row>
    <row r="34" spans="2:13" x14ac:dyDescent="0.25">
      <c r="B34" s="16" t="s">
        <v>56</v>
      </c>
      <c r="C34" s="34" t="s">
        <v>57</v>
      </c>
      <c r="D34" s="28" t="s">
        <v>41</v>
      </c>
      <c r="E34" s="28"/>
      <c r="F34" s="29">
        <v>0</v>
      </c>
      <c r="G34" s="35">
        <f t="shared" si="2"/>
        <v>0</v>
      </c>
      <c r="H34" s="2"/>
      <c r="I34" s="2"/>
      <c r="J34" s="2"/>
      <c r="K34" s="2"/>
      <c r="L34" s="2"/>
      <c r="M34" s="2"/>
    </row>
    <row r="35" spans="2:13" ht="15.75" thickBot="1" x14ac:dyDescent="0.3">
      <c r="B35" s="31"/>
      <c r="C35" s="32"/>
      <c r="D35" s="32"/>
      <c r="E35" s="32"/>
      <c r="F35" s="32"/>
      <c r="G35" s="37">
        <f>SUM(G30:G34)</f>
        <v>0</v>
      </c>
      <c r="H35" s="2"/>
      <c r="I35" s="2"/>
      <c r="J35" s="2"/>
      <c r="K35" s="2"/>
      <c r="L35" s="2"/>
      <c r="M35" s="2"/>
    </row>
    <row r="36" spans="2:13" x14ac:dyDescent="0.25">
      <c r="B36" s="9" t="s">
        <v>58</v>
      </c>
      <c r="C36" s="24" t="s">
        <v>59</v>
      </c>
      <c r="D36" s="24"/>
      <c r="E36" s="24"/>
      <c r="F36" s="24"/>
      <c r="G36" s="25"/>
      <c r="H36" s="2"/>
      <c r="I36" s="2"/>
      <c r="J36" s="2"/>
      <c r="K36" s="2"/>
      <c r="L36" s="2"/>
      <c r="M36" s="2"/>
    </row>
    <row r="37" spans="2:13" x14ac:dyDescent="0.25">
      <c r="B37" s="16" t="s">
        <v>60</v>
      </c>
      <c r="C37" s="34" t="s">
        <v>61</v>
      </c>
      <c r="D37" s="28" t="s">
        <v>41</v>
      </c>
      <c r="E37" s="28"/>
      <c r="F37" s="29">
        <v>0</v>
      </c>
      <c r="G37" s="35">
        <f>E37*F37</f>
        <v>0</v>
      </c>
      <c r="H37" s="2"/>
      <c r="I37" s="2"/>
      <c r="J37" s="2"/>
      <c r="K37" s="2"/>
      <c r="L37" s="2"/>
      <c r="M37" s="2"/>
    </row>
    <row r="38" spans="2:13" x14ac:dyDescent="0.25">
      <c r="B38" s="16" t="s">
        <v>62</v>
      </c>
      <c r="C38" s="34" t="s">
        <v>63</v>
      </c>
      <c r="D38" s="28" t="s">
        <v>34</v>
      </c>
      <c r="E38" s="28"/>
      <c r="F38" s="29">
        <v>0</v>
      </c>
      <c r="G38" s="35">
        <f t="shared" ref="G38:G43" si="3">E38*F38</f>
        <v>0</v>
      </c>
      <c r="H38" s="2"/>
      <c r="I38" s="2"/>
      <c r="J38" s="2"/>
      <c r="K38" s="2"/>
      <c r="L38" s="2"/>
      <c r="M38" s="2"/>
    </row>
    <row r="39" spans="2:13" ht="22.5" x14ac:dyDescent="0.25">
      <c r="B39" s="26" t="s">
        <v>64</v>
      </c>
      <c r="C39" s="36" t="s">
        <v>65</v>
      </c>
      <c r="D39" s="28" t="s">
        <v>27</v>
      </c>
      <c r="E39" s="28"/>
      <c r="F39" s="29">
        <v>0</v>
      </c>
      <c r="G39" s="35">
        <f t="shared" si="3"/>
        <v>0</v>
      </c>
      <c r="H39" s="2"/>
      <c r="I39" s="2"/>
      <c r="J39" s="2"/>
      <c r="K39" s="2"/>
      <c r="L39" s="2"/>
      <c r="M39" s="2"/>
    </row>
    <row r="40" spans="2:13" x14ac:dyDescent="0.25">
      <c r="B40" s="26" t="s">
        <v>66</v>
      </c>
      <c r="C40" s="36" t="s">
        <v>67</v>
      </c>
      <c r="D40" s="28" t="s">
        <v>18</v>
      </c>
      <c r="E40" s="28"/>
      <c r="F40" s="29">
        <v>0</v>
      </c>
      <c r="G40" s="35">
        <f t="shared" si="3"/>
        <v>0</v>
      </c>
      <c r="H40" s="2"/>
      <c r="I40" s="2"/>
      <c r="J40" s="2"/>
      <c r="K40" s="2"/>
      <c r="L40" s="2"/>
      <c r="M40" s="2"/>
    </row>
    <row r="41" spans="2:13" x14ac:dyDescent="0.25">
      <c r="B41" s="16" t="s">
        <v>68</v>
      </c>
      <c r="C41" s="34" t="s">
        <v>69</v>
      </c>
      <c r="D41" s="28" t="s">
        <v>41</v>
      </c>
      <c r="E41" s="28"/>
      <c r="F41" s="29">
        <v>0</v>
      </c>
      <c r="G41" s="35">
        <f t="shared" si="3"/>
        <v>0</v>
      </c>
      <c r="H41" s="2"/>
      <c r="I41" s="2"/>
      <c r="J41" s="2"/>
      <c r="K41" s="2"/>
      <c r="L41" s="2"/>
      <c r="M41" s="2"/>
    </row>
    <row r="42" spans="2:13" x14ac:dyDescent="0.25">
      <c r="B42" s="16" t="s">
        <v>70</v>
      </c>
      <c r="C42" s="34" t="s">
        <v>71</v>
      </c>
      <c r="D42" s="28" t="s">
        <v>72</v>
      </c>
      <c r="E42" s="28"/>
      <c r="F42" s="29">
        <v>0</v>
      </c>
      <c r="G42" s="35">
        <f t="shared" si="3"/>
        <v>0</v>
      </c>
      <c r="H42" s="2"/>
      <c r="I42" s="2"/>
      <c r="J42" s="2"/>
      <c r="K42" s="2"/>
      <c r="L42" s="2"/>
      <c r="M42" s="2"/>
    </row>
    <row r="43" spans="2:13" x14ac:dyDescent="0.25">
      <c r="B43" s="16" t="s">
        <v>73</v>
      </c>
      <c r="C43" s="34" t="s">
        <v>74</v>
      </c>
      <c r="D43" s="28" t="s">
        <v>72</v>
      </c>
      <c r="E43" s="28"/>
      <c r="F43" s="29">
        <v>0</v>
      </c>
      <c r="G43" s="35">
        <f t="shared" si="3"/>
        <v>0</v>
      </c>
      <c r="H43" s="2"/>
      <c r="I43" s="2"/>
      <c r="J43" s="2"/>
      <c r="K43" s="2"/>
      <c r="L43" s="2"/>
      <c r="M43" s="2"/>
    </row>
    <row r="44" spans="2:13" ht="15.75" thickBot="1" x14ac:dyDescent="0.3">
      <c r="B44" s="31"/>
      <c r="C44" s="32"/>
      <c r="D44" s="32"/>
      <c r="E44" s="32"/>
      <c r="F44" s="32"/>
      <c r="G44" s="37">
        <f>SUM(G37:G43)</f>
        <v>0</v>
      </c>
      <c r="H44" s="2"/>
      <c r="I44" s="2"/>
      <c r="J44" s="2"/>
      <c r="K44" s="2"/>
      <c r="L44" s="2"/>
      <c r="M44" s="2"/>
    </row>
    <row r="45" spans="2:13" x14ac:dyDescent="0.25">
      <c r="B45" s="38" t="s">
        <v>75</v>
      </c>
      <c r="C45" s="39" t="s">
        <v>76</v>
      </c>
      <c r="D45" s="40"/>
      <c r="E45" s="40"/>
      <c r="F45" s="40"/>
      <c r="G45" s="41"/>
      <c r="H45" s="2"/>
      <c r="I45" s="2"/>
      <c r="J45" s="2"/>
      <c r="K45" s="2"/>
      <c r="L45" s="2"/>
      <c r="M45" s="2"/>
    </row>
    <row r="46" spans="2:13" x14ac:dyDescent="0.25">
      <c r="B46" s="16" t="s">
        <v>77</v>
      </c>
      <c r="C46" s="34" t="s">
        <v>78</v>
      </c>
      <c r="D46" s="28" t="s">
        <v>34</v>
      </c>
      <c r="E46" s="28"/>
      <c r="F46" s="29">
        <v>0</v>
      </c>
      <c r="G46" s="35">
        <f>E46*F46</f>
        <v>0</v>
      </c>
      <c r="H46" s="2"/>
      <c r="I46" s="2"/>
      <c r="J46" s="2"/>
      <c r="K46" s="2"/>
      <c r="L46" s="2"/>
      <c r="M46" s="2"/>
    </row>
    <row r="47" spans="2:13" x14ac:dyDescent="0.25">
      <c r="B47" s="16" t="s">
        <v>79</v>
      </c>
      <c r="C47" s="34" t="s">
        <v>80</v>
      </c>
      <c r="D47" s="28" t="s">
        <v>41</v>
      </c>
      <c r="E47" s="28"/>
      <c r="F47" s="29">
        <v>0</v>
      </c>
      <c r="G47" s="35">
        <f t="shared" ref="G47:G51" si="4">E47*F47</f>
        <v>0</v>
      </c>
      <c r="H47" s="2"/>
      <c r="I47" s="2"/>
      <c r="J47" s="2"/>
      <c r="K47" s="2"/>
      <c r="L47" s="2"/>
      <c r="M47" s="2"/>
    </row>
    <row r="48" spans="2:13" x14ac:dyDescent="0.25">
      <c r="B48" s="16" t="s">
        <v>81</v>
      </c>
      <c r="C48" s="34" t="s">
        <v>82</v>
      </c>
      <c r="D48" s="28" t="s">
        <v>41</v>
      </c>
      <c r="E48" s="28"/>
      <c r="F48" s="29">
        <v>0</v>
      </c>
      <c r="G48" s="35">
        <f t="shared" si="4"/>
        <v>0</v>
      </c>
      <c r="H48" s="2"/>
      <c r="I48" s="2"/>
      <c r="J48" s="2"/>
      <c r="K48" s="2"/>
      <c r="L48" s="2"/>
      <c r="M48" s="2"/>
    </row>
    <row r="49" spans="2:13" x14ac:dyDescent="0.25">
      <c r="B49" s="16" t="s">
        <v>83</v>
      </c>
      <c r="C49" s="34" t="s">
        <v>84</v>
      </c>
      <c r="D49" s="18" t="s">
        <v>41</v>
      </c>
      <c r="E49" s="18"/>
      <c r="F49" s="42">
        <v>0</v>
      </c>
      <c r="G49" s="35">
        <f t="shared" si="4"/>
        <v>0</v>
      </c>
      <c r="H49" s="2"/>
      <c r="I49" s="2"/>
      <c r="J49" s="2"/>
      <c r="K49" s="2"/>
      <c r="L49" s="2"/>
      <c r="M49" s="2"/>
    </row>
    <row r="50" spans="2:13" x14ac:dyDescent="0.25">
      <c r="B50" s="16" t="s">
        <v>85</v>
      </c>
      <c r="C50" s="34" t="s">
        <v>86</v>
      </c>
      <c r="D50" s="18" t="s">
        <v>87</v>
      </c>
      <c r="E50" s="18"/>
      <c r="F50" s="42">
        <v>0</v>
      </c>
      <c r="G50" s="35">
        <f t="shared" si="4"/>
        <v>0</v>
      </c>
      <c r="H50" s="2"/>
      <c r="I50" s="2"/>
      <c r="J50" s="2"/>
      <c r="K50" s="2"/>
      <c r="L50" s="2"/>
      <c r="M50" s="2"/>
    </row>
    <row r="51" spans="2:13" x14ac:dyDescent="0.25">
      <c r="B51" s="16" t="s">
        <v>88</v>
      </c>
      <c r="C51" s="34" t="s">
        <v>89</v>
      </c>
      <c r="D51" s="18" t="s">
        <v>34</v>
      </c>
      <c r="E51" s="18"/>
      <c r="F51" s="42">
        <v>0</v>
      </c>
      <c r="G51" s="35">
        <f t="shared" si="4"/>
        <v>0</v>
      </c>
      <c r="H51" s="2"/>
      <c r="I51" s="2"/>
      <c r="J51" s="2"/>
      <c r="K51" s="2"/>
      <c r="L51" s="2"/>
      <c r="M51" s="2"/>
    </row>
    <row r="52" spans="2:13" ht="15.75" thickBot="1" x14ac:dyDescent="0.3">
      <c r="B52" s="31"/>
      <c r="C52" s="32"/>
      <c r="D52" s="32"/>
      <c r="E52" s="32"/>
      <c r="F52" s="32"/>
      <c r="G52" s="43">
        <f>SUM(G46:G51)</f>
        <v>0</v>
      </c>
      <c r="H52" s="2"/>
      <c r="I52" s="2"/>
      <c r="J52" s="2"/>
      <c r="K52" s="2"/>
      <c r="L52" s="2"/>
      <c r="M52" s="2"/>
    </row>
    <row r="53" spans="2:13" x14ac:dyDescent="0.25">
      <c r="B53" s="9" t="s">
        <v>90</v>
      </c>
      <c r="C53" s="24" t="s">
        <v>91</v>
      </c>
      <c r="D53" s="24"/>
      <c r="E53" s="24"/>
      <c r="F53" s="24"/>
      <c r="G53" s="25"/>
      <c r="H53" s="2"/>
      <c r="I53" s="2"/>
      <c r="J53" s="2"/>
      <c r="K53" s="2"/>
      <c r="L53" s="2"/>
      <c r="M53" s="2"/>
    </row>
    <row r="54" spans="2:13" x14ac:dyDescent="0.25">
      <c r="B54" s="16" t="s">
        <v>92</v>
      </c>
      <c r="C54" s="34" t="s">
        <v>93</v>
      </c>
      <c r="D54" s="18" t="s">
        <v>41</v>
      </c>
      <c r="E54" s="18"/>
      <c r="F54" s="42">
        <v>0</v>
      </c>
      <c r="G54" s="44">
        <f>E54*F54</f>
        <v>0</v>
      </c>
      <c r="H54" s="2"/>
      <c r="I54" s="2"/>
      <c r="J54" s="2"/>
      <c r="K54" s="2"/>
      <c r="L54" s="2"/>
      <c r="M54" s="2"/>
    </row>
    <row r="55" spans="2:13" x14ac:dyDescent="0.25">
      <c r="B55" s="16" t="s">
        <v>94</v>
      </c>
      <c r="C55" s="34" t="s">
        <v>95</v>
      </c>
      <c r="D55" s="18" t="s">
        <v>41</v>
      </c>
      <c r="E55" s="18"/>
      <c r="F55" s="42">
        <v>0</v>
      </c>
      <c r="G55" s="44">
        <f t="shared" ref="G55:G57" si="5">E55*F55</f>
        <v>0</v>
      </c>
      <c r="H55" s="2"/>
      <c r="I55" s="2"/>
      <c r="J55" s="2"/>
      <c r="K55" s="2"/>
      <c r="L55" s="2"/>
      <c r="M55" s="2"/>
    </row>
    <row r="56" spans="2:13" x14ac:dyDescent="0.25">
      <c r="B56" s="16" t="s">
        <v>96</v>
      </c>
      <c r="C56" s="34" t="s">
        <v>97</v>
      </c>
      <c r="D56" s="18" t="s">
        <v>34</v>
      </c>
      <c r="E56" s="18"/>
      <c r="F56" s="42">
        <v>0</v>
      </c>
      <c r="G56" s="44">
        <f t="shared" si="5"/>
        <v>0</v>
      </c>
      <c r="H56" s="2"/>
      <c r="I56" s="2"/>
      <c r="J56" s="2"/>
      <c r="K56" s="2"/>
      <c r="L56" s="2"/>
      <c r="M56" s="2"/>
    </row>
    <row r="57" spans="2:13" x14ac:dyDescent="0.25">
      <c r="B57" s="16" t="s">
        <v>98</v>
      </c>
      <c r="C57" s="34" t="s">
        <v>99</v>
      </c>
      <c r="D57" s="18" t="s">
        <v>41</v>
      </c>
      <c r="E57" s="18"/>
      <c r="F57" s="42">
        <v>0</v>
      </c>
      <c r="G57" s="44">
        <f t="shared" si="5"/>
        <v>0</v>
      </c>
      <c r="H57" s="2"/>
      <c r="I57" s="2"/>
      <c r="J57" s="2"/>
      <c r="K57" s="2"/>
      <c r="L57" s="2"/>
      <c r="M57" s="2"/>
    </row>
    <row r="58" spans="2:13" ht="15.75" thickBot="1" x14ac:dyDescent="0.3">
      <c r="B58" s="31"/>
      <c r="C58" s="32"/>
      <c r="D58" s="32"/>
      <c r="E58" s="32"/>
      <c r="F58" s="32"/>
      <c r="G58" s="43">
        <f>SUM(G54:G57)</f>
        <v>0</v>
      </c>
      <c r="H58" s="2"/>
      <c r="I58" s="2"/>
      <c r="J58" s="2"/>
      <c r="K58" s="2"/>
      <c r="L58" s="2"/>
      <c r="M58" s="2"/>
    </row>
    <row r="59" spans="2:13" x14ac:dyDescent="0.25">
      <c r="B59" s="9" t="s">
        <v>100</v>
      </c>
      <c r="C59" s="24" t="s">
        <v>101</v>
      </c>
      <c r="D59" s="24"/>
      <c r="E59" s="24"/>
      <c r="F59" s="24"/>
      <c r="G59" s="25"/>
      <c r="H59" s="2"/>
      <c r="I59" s="2"/>
      <c r="J59" s="2"/>
      <c r="K59" s="2"/>
      <c r="L59" s="2"/>
      <c r="M59" s="2"/>
    </row>
    <row r="60" spans="2:13" x14ac:dyDescent="0.25">
      <c r="B60" s="16" t="s">
        <v>102</v>
      </c>
      <c r="C60" s="34" t="s">
        <v>103</v>
      </c>
      <c r="D60" s="18" t="s">
        <v>87</v>
      </c>
      <c r="E60" s="18"/>
      <c r="F60" s="42">
        <v>0</v>
      </c>
      <c r="G60" s="44">
        <f>E60*F60</f>
        <v>0</v>
      </c>
      <c r="H60" s="2"/>
      <c r="I60" s="2"/>
      <c r="J60" s="2"/>
      <c r="K60" s="2"/>
      <c r="L60" s="2"/>
      <c r="M60" s="2"/>
    </row>
    <row r="61" spans="2:13" x14ac:dyDescent="0.25">
      <c r="B61" s="16" t="s">
        <v>104</v>
      </c>
      <c r="C61" s="34" t="s">
        <v>105</v>
      </c>
      <c r="D61" s="18" t="s">
        <v>87</v>
      </c>
      <c r="E61" s="18"/>
      <c r="F61" s="42">
        <v>0</v>
      </c>
      <c r="G61" s="44">
        <f t="shared" ref="G61:G66" si="6">E61*F61</f>
        <v>0</v>
      </c>
      <c r="H61" s="2"/>
      <c r="I61" s="2"/>
      <c r="J61" s="2"/>
      <c r="K61" s="2"/>
      <c r="L61" s="2"/>
      <c r="M61" s="2"/>
    </row>
    <row r="62" spans="2:13" x14ac:dyDescent="0.25">
      <c r="B62" s="16" t="s">
        <v>106</v>
      </c>
      <c r="C62" s="34" t="s">
        <v>107</v>
      </c>
      <c r="D62" s="18" t="s">
        <v>41</v>
      </c>
      <c r="E62" s="18"/>
      <c r="F62" s="42">
        <v>0</v>
      </c>
      <c r="G62" s="44">
        <f t="shared" si="6"/>
        <v>0</v>
      </c>
      <c r="H62" s="2"/>
      <c r="I62" s="2"/>
      <c r="J62" s="2"/>
      <c r="K62" s="2"/>
      <c r="L62" s="2"/>
      <c r="M62" s="2"/>
    </row>
    <row r="63" spans="2:13" x14ac:dyDescent="0.25">
      <c r="B63" s="16" t="s">
        <v>108</v>
      </c>
      <c r="C63" s="34" t="s">
        <v>109</v>
      </c>
      <c r="D63" s="18" t="s">
        <v>41</v>
      </c>
      <c r="E63" s="18"/>
      <c r="F63" s="42">
        <v>0</v>
      </c>
      <c r="G63" s="44">
        <f t="shared" si="6"/>
        <v>0</v>
      </c>
      <c r="H63" s="2"/>
      <c r="I63" s="2"/>
      <c r="J63" s="2"/>
      <c r="K63" s="2"/>
      <c r="L63" s="2"/>
      <c r="M63" s="2"/>
    </row>
    <row r="64" spans="2:13" x14ac:dyDescent="0.25">
      <c r="B64" s="16" t="s">
        <v>110</v>
      </c>
      <c r="C64" s="34" t="s">
        <v>111</v>
      </c>
      <c r="D64" s="18" t="s">
        <v>41</v>
      </c>
      <c r="E64" s="18"/>
      <c r="F64" s="42">
        <v>0</v>
      </c>
      <c r="G64" s="44">
        <f t="shared" si="6"/>
        <v>0</v>
      </c>
      <c r="H64" s="2"/>
      <c r="I64" s="2"/>
      <c r="J64" s="2"/>
      <c r="K64" s="2"/>
      <c r="L64" s="2"/>
      <c r="M64" s="2"/>
    </row>
    <row r="65" spans="2:13" x14ac:dyDescent="0.25">
      <c r="B65" s="16" t="s">
        <v>112</v>
      </c>
      <c r="C65" s="34" t="s">
        <v>113</v>
      </c>
      <c r="D65" s="18" t="s">
        <v>41</v>
      </c>
      <c r="E65" s="18"/>
      <c r="F65" s="42">
        <v>0</v>
      </c>
      <c r="G65" s="44">
        <f t="shared" si="6"/>
        <v>0</v>
      </c>
      <c r="H65" s="2"/>
      <c r="I65" s="2"/>
      <c r="J65" s="2"/>
      <c r="K65" s="2"/>
      <c r="L65" s="2"/>
      <c r="M65" s="2"/>
    </row>
    <row r="66" spans="2:13" x14ac:dyDescent="0.25">
      <c r="B66" s="16" t="s">
        <v>114</v>
      </c>
      <c r="C66" s="34" t="s">
        <v>115</v>
      </c>
      <c r="D66" s="18" t="s">
        <v>41</v>
      </c>
      <c r="E66" s="18"/>
      <c r="F66" s="42">
        <v>0</v>
      </c>
      <c r="G66" s="44">
        <f t="shared" si="6"/>
        <v>0</v>
      </c>
      <c r="H66" s="2"/>
      <c r="I66" s="2"/>
      <c r="J66" s="2"/>
      <c r="K66" s="2"/>
      <c r="L66" s="2"/>
      <c r="M66" s="2"/>
    </row>
    <row r="67" spans="2:13" ht="15.75" thickBot="1" x14ac:dyDescent="0.3">
      <c r="B67" s="31"/>
      <c r="C67" s="32"/>
      <c r="D67" s="32"/>
      <c r="E67" s="32"/>
      <c r="F67" s="32"/>
      <c r="G67" s="43">
        <f>SUM(G60:G66)</f>
        <v>0</v>
      </c>
      <c r="H67" s="2"/>
      <c r="I67" s="2"/>
      <c r="J67" s="2"/>
      <c r="K67" s="2"/>
      <c r="L67" s="2"/>
      <c r="M67" s="2"/>
    </row>
    <row r="68" spans="2:13" x14ac:dyDescent="0.25">
      <c r="B68" s="9" t="s">
        <v>116</v>
      </c>
      <c r="C68" s="24" t="s">
        <v>117</v>
      </c>
      <c r="D68" s="24"/>
      <c r="E68" s="24"/>
      <c r="F68" s="24"/>
      <c r="G68" s="25"/>
      <c r="H68" s="45"/>
      <c r="I68" s="2"/>
      <c r="J68" s="2"/>
      <c r="K68" s="2"/>
      <c r="L68" s="2"/>
      <c r="M68" s="2"/>
    </row>
    <row r="69" spans="2:13" x14ac:dyDescent="0.25">
      <c r="B69" s="16" t="s">
        <v>118</v>
      </c>
      <c r="C69" s="34" t="s">
        <v>119</v>
      </c>
      <c r="D69" s="18" t="s">
        <v>34</v>
      </c>
      <c r="E69" s="18"/>
      <c r="F69" s="42">
        <v>0</v>
      </c>
      <c r="G69" s="44">
        <f>E69*F69</f>
        <v>0</v>
      </c>
      <c r="H69" s="2"/>
      <c r="I69" s="2"/>
      <c r="J69" s="2"/>
      <c r="K69" s="2"/>
      <c r="L69" s="2"/>
      <c r="M69" s="2"/>
    </row>
    <row r="70" spans="2:13" x14ac:dyDescent="0.25">
      <c r="B70" s="16" t="s">
        <v>120</v>
      </c>
      <c r="C70" s="34" t="s">
        <v>33</v>
      </c>
      <c r="D70" s="18" t="s">
        <v>34</v>
      </c>
      <c r="E70" s="18"/>
      <c r="F70" s="42">
        <v>0</v>
      </c>
      <c r="G70" s="44">
        <f>E70*F70</f>
        <v>0</v>
      </c>
      <c r="H70" s="2"/>
      <c r="I70" s="2"/>
      <c r="J70" s="2"/>
      <c r="K70" s="2"/>
      <c r="L70" s="2"/>
      <c r="M70" s="2"/>
    </row>
    <row r="71" spans="2:13" x14ac:dyDescent="0.25">
      <c r="B71" s="16" t="s">
        <v>121</v>
      </c>
      <c r="C71" s="34" t="s">
        <v>122</v>
      </c>
      <c r="D71" s="18" t="s">
        <v>34</v>
      </c>
      <c r="E71" s="18"/>
      <c r="F71" s="42"/>
      <c r="G71" s="44">
        <f>E71*F71</f>
        <v>0</v>
      </c>
      <c r="H71" s="2"/>
      <c r="I71" s="2"/>
      <c r="J71" s="2"/>
      <c r="K71" s="2"/>
      <c r="L71" s="2"/>
      <c r="M71" s="2"/>
    </row>
    <row r="72" spans="2:13" ht="15.75" thickBot="1" x14ac:dyDescent="0.3">
      <c r="B72" s="31"/>
      <c r="C72" s="32"/>
      <c r="D72" s="32"/>
      <c r="E72" s="32"/>
      <c r="F72" s="32"/>
      <c r="G72" s="43">
        <f>SUM(G69:G71)</f>
        <v>0</v>
      </c>
      <c r="H72" s="2"/>
      <c r="I72" s="2"/>
      <c r="J72" s="2"/>
      <c r="K72" s="2"/>
      <c r="L72" s="2"/>
      <c r="M72" s="2"/>
    </row>
    <row r="73" spans="2:13" x14ac:dyDescent="0.25">
      <c r="B73" s="9" t="s">
        <v>123</v>
      </c>
      <c r="C73" s="24" t="s">
        <v>124</v>
      </c>
      <c r="D73" s="24"/>
      <c r="E73" s="24"/>
      <c r="F73" s="24"/>
      <c r="G73" s="25"/>
      <c r="H73" s="45"/>
      <c r="I73" s="2"/>
      <c r="J73" s="2"/>
      <c r="K73" s="2"/>
      <c r="L73" s="2"/>
      <c r="M73" s="2"/>
    </row>
    <row r="74" spans="2:13" x14ac:dyDescent="0.25">
      <c r="B74" s="16" t="s">
        <v>125</v>
      </c>
      <c r="C74" s="34" t="s">
        <v>126</v>
      </c>
      <c r="D74" s="18" t="s">
        <v>87</v>
      </c>
      <c r="E74" s="18"/>
      <c r="F74" s="42">
        <v>0</v>
      </c>
      <c r="G74" s="44">
        <f>E74*F74</f>
        <v>0</v>
      </c>
      <c r="H74" s="2"/>
      <c r="I74" s="2"/>
      <c r="J74" s="2"/>
      <c r="K74" s="2"/>
      <c r="L74" s="2"/>
      <c r="M74" s="2"/>
    </row>
    <row r="75" spans="2:13" x14ac:dyDescent="0.25">
      <c r="B75" s="16" t="s">
        <v>127</v>
      </c>
      <c r="C75" s="34" t="s">
        <v>128</v>
      </c>
      <c r="D75" s="18" t="s">
        <v>41</v>
      </c>
      <c r="E75" s="18"/>
      <c r="F75" s="42">
        <v>0</v>
      </c>
      <c r="G75" s="44">
        <f t="shared" ref="G75:G78" si="7">E75*F75</f>
        <v>0</v>
      </c>
      <c r="H75" s="2"/>
      <c r="I75" s="2"/>
      <c r="J75" s="2"/>
      <c r="K75" s="2"/>
      <c r="L75" s="2"/>
      <c r="M75" s="2"/>
    </row>
    <row r="76" spans="2:13" x14ac:dyDescent="0.25">
      <c r="B76" s="16" t="s">
        <v>129</v>
      </c>
      <c r="C76" s="34" t="s">
        <v>130</v>
      </c>
      <c r="D76" s="18" t="s">
        <v>87</v>
      </c>
      <c r="E76" s="18"/>
      <c r="F76" s="42">
        <v>0</v>
      </c>
      <c r="G76" s="44">
        <f t="shared" si="7"/>
        <v>0</v>
      </c>
      <c r="H76" s="2"/>
      <c r="I76" s="2"/>
      <c r="J76" s="2"/>
      <c r="K76" s="2"/>
      <c r="L76" s="2"/>
      <c r="M76" s="2"/>
    </row>
    <row r="77" spans="2:13" x14ac:dyDescent="0.25">
      <c r="B77" s="16" t="s">
        <v>131</v>
      </c>
      <c r="C77" s="34" t="s">
        <v>113</v>
      </c>
      <c r="D77" s="18" t="s">
        <v>41</v>
      </c>
      <c r="E77" s="18"/>
      <c r="F77" s="42">
        <v>0</v>
      </c>
      <c r="G77" s="44">
        <f t="shared" si="7"/>
        <v>0</v>
      </c>
      <c r="H77" s="2"/>
      <c r="I77" s="2"/>
      <c r="J77" s="2"/>
      <c r="K77" s="2"/>
      <c r="L77" s="2"/>
      <c r="M77" s="2"/>
    </row>
    <row r="78" spans="2:13" x14ac:dyDescent="0.25">
      <c r="B78" s="16" t="s">
        <v>132</v>
      </c>
      <c r="C78" s="34" t="s">
        <v>115</v>
      </c>
      <c r="D78" s="18" t="s">
        <v>41</v>
      </c>
      <c r="E78" s="18"/>
      <c r="F78" s="42">
        <v>0</v>
      </c>
      <c r="G78" s="44">
        <f t="shared" si="7"/>
        <v>0</v>
      </c>
      <c r="H78" s="2"/>
      <c r="I78" s="2"/>
      <c r="J78" s="2"/>
      <c r="K78" s="2"/>
      <c r="L78" s="2"/>
      <c r="M78" s="2"/>
    </row>
    <row r="79" spans="2:13" ht="15.75" thickBot="1" x14ac:dyDescent="0.3">
      <c r="B79" s="31"/>
      <c r="C79" s="32"/>
      <c r="D79" s="32"/>
      <c r="E79" s="32"/>
      <c r="F79" s="32"/>
      <c r="G79" s="43">
        <f>SUM(G74:G78)</f>
        <v>0</v>
      </c>
      <c r="H79" s="2"/>
      <c r="I79" s="2"/>
      <c r="J79" s="2"/>
      <c r="K79" s="2"/>
      <c r="L79" s="2"/>
      <c r="M79" s="2"/>
    </row>
    <row r="80" spans="2:13" x14ac:dyDescent="0.25">
      <c r="B80" s="9" t="s">
        <v>133</v>
      </c>
      <c r="C80" s="24" t="s">
        <v>134</v>
      </c>
      <c r="D80" s="24"/>
      <c r="E80" s="24"/>
      <c r="F80" s="24"/>
      <c r="G80" s="25"/>
      <c r="H80" s="45"/>
      <c r="I80" s="2"/>
      <c r="J80" s="2"/>
      <c r="K80" s="2"/>
      <c r="L80" s="2"/>
      <c r="M80" s="2"/>
    </row>
    <row r="81" spans="2:13" x14ac:dyDescent="0.25">
      <c r="B81" s="16" t="s">
        <v>135</v>
      </c>
      <c r="C81" s="34" t="s">
        <v>136</v>
      </c>
      <c r="D81" s="18" t="s">
        <v>18</v>
      </c>
      <c r="E81" s="18"/>
      <c r="F81" s="42">
        <v>0</v>
      </c>
      <c r="G81" s="44">
        <f>E81*F81</f>
        <v>0</v>
      </c>
      <c r="H81" s="2"/>
      <c r="I81" s="2"/>
      <c r="J81" s="2"/>
      <c r="K81" s="2"/>
      <c r="L81" s="2"/>
      <c r="M81" s="2"/>
    </row>
    <row r="82" spans="2:13" x14ac:dyDescent="0.25">
      <c r="B82" s="16" t="s">
        <v>137</v>
      </c>
      <c r="C82" s="34" t="s">
        <v>138</v>
      </c>
      <c r="D82" s="18" t="s">
        <v>27</v>
      </c>
      <c r="E82" s="18"/>
      <c r="F82" s="42">
        <v>0</v>
      </c>
      <c r="G82" s="44">
        <f t="shared" ref="G82:G85" si="8">E82*F82</f>
        <v>0</v>
      </c>
      <c r="H82" s="2"/>
      <c r="I82" s="2"/>
      <c r="J82" s="2"/>
      <c r="K82" s="2"/>
      <c r="L82" s="2"/>
      <c r="M82" s="2"/>
    </row>
    <row r="83" spans="2:13" x14ac:dyDescent="0.25">
      <c r="B83" s="16" t="s">
        <v>139</v>
      </c>
      <c r="C83" s="34" t="s">
        <v>140</v>
      </c>
      <c r="D83" s="18" t="s">
        <v>27</v>
      </c>
      <c r="E83" s="18"/>
      <c r="F83" s="42">
        <v>0</v>
      </c>
      <c r="G83" s="44">
        <f t="shared" si="8"/>
        <v>0</v>
      </c>
      <c r="H83" s="2"/>
      <c r="I83" s="2"/>
      <c r="J83" s="2"/>
      <c r="K83" s="2"/>
      <c r="L83" s="2"/>
      <c r="M83" s="2"/>
    </row>
    <row r="84" spans="2:13" x14ac:dyDescent="0.25">
      <c r="B84" s="16" t="s">
        <v>141</v>
      </c>
      <c r="C84" s="34" t="s">
        <v>113</v>
      </c>
      <c r="D84" s="18" t="s">
        <v>41</v>
      </c>
      <c r="E84" s="18"/>
      <c r="F84" s="42">
        <v>0</v>
      </c>
      <c r="G84" s="44">
        <f t="shared" si="8"/>
        <v>0</v>
      </c>
      <c r="H84" s="2"/>
      <c r="I84" s="2"/>
      <c r="J84" s="2"/>
      <c r="K84" s="2"/>
      <c r="L84" s="2"/>
      <c r="M84" s="2"/>
    </row>
    <row r="85" spans="2:13" x14ac:dyDescent="0.25">
      <c r="B85" s="16" t="s">
        <v>142</v>
      </c>
      <c r="C85" s="34" t="s">
        <v>143</v>
      </c>
      <c r="D85" s="18" t="s">
        <v>41</v>
      </c>
      <c r="E85" s="18"/>
      <c r="F85" s="42">
        <v>0</v>
      </c>
      <c r="G85" s="44">
        <f t="shared" si="8"/>
        <v>0</v>
      </c>
      <c r="H85" s="2"/>
      <c r="I85" s="2"/>
      <c r="J85" s="2"/>
      <c r="K85" s="2"/>
      <c r="L85" s="2"/>
      <c r="M85" s="2"/>
    </row>
    <row r="86" spans="2:13" ht="15.75" thickBot="1" x14ac:dyDescent="0.3">
      <c r="B86" s="31"/>
      <c r="C86" s="32"/>
      <c r="D86" s="32"/>
      <c r="E86" s="32"/>
      <c r="F86" s="32"/>
      <c r="G86" s="43">
        <f>SUM(G81:G85)</f>
        <v>0</v>
      </c>
      <c r="H86" s="2"/>
      <c r="I86" s="2"/>
      <c r="J86" s="2"/>
      <c r="K86" s="2"/>
      <c r="L86" s="2"/>
      <c r="M86" s="2"/>
    </row>
    <row r="87" spans="2:13" x14ac:dyDescent="0.25">
      <c r="B87" s="9" t="s">
        <v>144</v>
      </c>
      <c r="C87" s="24" t="s">
        <v>145</v>
      </c>
      <c r="D87" s="24"/>
      <c r="E87" s="24"/>
      <c r="F87" s="24"/>
      <c r="G87" s="25"/>
      <c r="H87" s="45"/>
      <c r="I87" s="2"/>
      <c r="J87" s="2"/>
      <c r="K87" s="2"/>
      <c r="L87" s="2"/>
      <c r="M87" s="2"/>
    </row>
    <row r="88" spans="2:13" x14ac:dyDescent="0.25">
      <c r="B88" s="16" t="s">
        <v>146</v>
      </c>
      <c r="C88" s="34" t="s">
        <v>147</v>
      </c>
      <c r="D88" s="18" t="s">
        <v>18</v>
      </c>
      <c r="E88" s="18"/>
      <c r="F88" s="42">
        <v>0</v>
      </c>
      <c r="G88" s="44">
        <f>E88*F88</f>
        <v>0</v>
      </c>
      <c r="H88" s="2"/>
      <c r="I88" s="2"/>
      <c r="J88" s="2"/>
      <c r="K88" s="2"/>
      <c r="L88" s="2"/>
      <c r="M88" s="2"/>
    </row>
    <row r="89" spans="2:13" ht="15.75" thickBot="1" x14ac:dyDescent="0.3">
      <c r="B89" s="46"/>
      <c r="C89" s="32"/>
      <c r="D89" s="32"/>
      <c r="E89" s="32"/>
      <c r="F89" s="32"/>
      <c r="G89" s="47">
        <f>SUM(G88)</f>
        <v>0</v>
      </c>
      <c r="H89" s="2"/>
      <c r="I89" s="2"/>
      <c r="J89" s="2"/>
      <c r="K89" s="2"/>
      <c r="L89" s="2"/>
      <c r="M89" s="2"/>
    </row>
    <row r="90" spans="2:13" x14ac:dyDescent="0.25">
      <c r="B90" s="9" t="s">
        <v>148</v>
      </c>
      <c r="C90" s="48" t="s">
        <v>149</v>
      </c>
      <c r="D90" s="49"/>
      <c r="E90" s="49"/>
      <c r="F90" s="49"/>
      <c r="G90" s="50"/>
      <c r="H90" s="2"/>
      <c r="I90" s="2"/>
      <c r="J90" s="2"/>
      <c r="K90" s="2"/>
      <c r="L90" s="2"/>
      <c r="M90" s="2"/>
    </row>
    <row r="91" spans="2:13" x14ac:dyDescent="0.25">
      <c r="B91" s="16" t="s">
        <v>150</v>
      </c>
      <c r="C91" s="34" t="s">
        <v>151</v>
      </c>
      <c r="D91" s="18" t="s">
        <v>27</v>
      </c>
      <c r="E91" s="18"/>
      <c r="F91" s="42">
        <v>0</v>
      </c>
      <c r="G91" s="44">
        <f t="shared" ref="G91:G92" si="9">E91*F91</f>
        <v>0</v>
      </c>
      <c r="H91" s="2"/>
      <c r="I91" s="2"/>
      <c r="J91" s="2"/>
      <c r="K91" s="2"/>
      <c r="L91" s="2"/>
      <c r="M91" s="2"/>
    </row>
    <row r="92" spans="2:13" x14ac:dyDescent="0.25">
      <c r="B92" s="16" t="s">
        <v>152</v>
      </c>
      <c r="C92" s="34" t="s">
        <v>153</v>
      </c>
      <c r="D92" s="18" t="s">
        <v>27</v>
      </c>
      <c r="E92" s="18"/>
      <c r="F92" s="42">
        <v>0</v>
      </c>
      <c r="G92" s="44">
        <f t="shared" si="9"/>
        <v>0</v>
      </c>
      <c r="H92" s="2"/>
      <c r="I92" s="2"/>
      <c r="J92" s="2"/>
      <c r="K92" s="2"/>
      <c r="L92" s="2"/>
      <c r="M92" s="2"/>
    </row>
    <row r="93" spans="2:13" ht="15.75" thickBot="1" x14ac:dyDescent="0.3">
      <c r="B93" s="46"/>
      <c r="C93" s="51"/>
      <c r="D93" s="52"/>
      <c r="E93" s="52"/>
      <c r="F93" s="53"/>
      <c r="G93" s="54">
        <f>SUM(G91:G92)</f>
        <v>0</v>
      </c>
      <c r="H93" s="2"/>
      <c r="I93" s="2"/>
      <c r="J93" s="2"/>
      <c r="K93" s="2"/>
      <c r="L93" s="2"/>
      <c r="M93" s="2"/>
    </row>
    <row r="94" spans="2:13" x14ac:dyDescent="0.25">
      <c r="B94" s="9" t="s">
        <v>154</v>
      </c>
      <c r="C94" s="48" t="s">
        <v>155</v>
      </c>
      <c r="D94" s="49"/>
      <c r="E94" s="49"/>
      <c r="F94" s="49"/>
      <c r="G94" s="50"/>
      <c r="H94" s="2"/>
      <c r="I94" s="2"/>
      <c r="J94" s="2"/>
      <c r="K94" s="2"/>
      <c r="L94" s="2"/>
      <c r="M94" s="2"/>
    </row>
    <row r="95" spans="2:13" x14ac:dyDescent="0.25">
      <c r="B95" s="16" t="s">
        <v>156</v>
      </c>
      <c r="C95" s="55" t="s">
        <v>157</v>
      </c>
      <c r="D95" s="18" t="s">
        <v>41</v>
      </c>
      <c r="E95" s="55"/>
      <c r="F95" s="56">
        <v>0</v>
      </c>
      <c r="G95" s="57">
        <f>SUM(G88:G92)</f>
        <v>0</v>
      </c>
      <c r="H95" s="2"/>
      <c r="I95" s="2"/>
      <c r="J95" s="2"/>
      <c r="K95" s="2"/>
      <c r="L95" s="2"/>
      <c r="M95" s="2"/>
    </row>
    <row r="96" spans="2:13" ht="15.75" thickBot="1" x14ac:dyDescent="0.3">
      <c r="B96" s="58"/>
      <c r="C96" s="51"/>
      <c r="D96" s="52"/>
      <c r="E96" s="52"/>
      <c r="F96" s="53"/>
      <c r="G96" s="43">
        <f>SUM(G95)</f>
        <v>0</v>
      </c>
      <c r="H96" s="2"/>
      <c r="I96" s="2"/>
      <c r="J96" s="2"/>
      <c r="K96" s="2"/>
      <c r="L96" s="2"/>
      <c r="M96" s="2"/>
    </row>
    <row r="97" spans="2:13" ht="3.75" customHeight="1" thickBot="1" x14ac:dyDescent="0.3"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</row>
    <row r="98" spans="2:13" x14ac:dyDescent="0.25">
      <c r="B98" s="2"/>
      <c r="C98" s="2"/>
      <c r="D98" s="2"/>
      <c r="E98" s="59" t="s">
        <v>158</v>
      </c>
      <c r="F98" s="60"/>
      <c r="G98" s="61">
        <f>G96+G93+G89+G86+G79+G72+G67+G58+G52+G44+G35+G28+G19</f>
        <v>0</v>
      </c>
      <c r="H98" s="2"/>
      <c r="I98" s="2"/>
      <c r="J98" s="2"/>
      <c r="K98" s="2"/>
      <c r="L98" s="2"/>
      <c r="M98" s="2"/>
    </row>
    <row r="99" spans="2:13" x14ac:dyDescent="0.25">
      <c r="B99" s="2"/>
      <c r="C99" s="2"/>
      <c r="D99" s="2"/>
      <c r="E99" s="62" t="s">
        <v>159</v>
      </c>
      <c r="F99" s="63">
        <v>0</v>
      </c>
      <c r="G99" s="44">
        <f>F99*G98</f>
        <v>0</v>
      </c>
      <c r="H99" s="2"/>
      <c r="I99" s="2"/>
      <c r="J99" s="2"/>
      <c r="K99" s="2"/>
      <c r="L99" s="2"/>
      <c r="M99" s="2"/>
    </row>
    <row r="100" spans="2:13" x14ac:dyDescent="0.25">
      <c r="B100" s="2"/>
      <c r="C100" s="2"/>
      <c r="D100" s="2"/>
      <c r="E100" s="62" t="s">
        <v>160</v>
      </c>
      <c r="F100" s="63">
        <v>0</v>
      </c>
      <c r="G100" s="44">
        <f>F100*G98</f>
        <v>0</v>
      </c>
      <c r="H100" s="2"/>
      <c r="I100" s="2"/>
      <c r="J100" s="2"/>
      <c r="K100" s="2"/>
      <c r="L100" s="2"/>
      <c r="M100" s="2"/>
    </row>
    <row r="101" spans="2:13" x14ac:dyDescent="0.25">
      <c r="B101" s="2"/>
      <c r="C101" s="2"/>
      <c r="D101" s="2"/>
      <c r="E101" s="64" t="s">
        <v>161</v>
      </c>
      <c r="F101" s="65"/>
      <c r="G101" s="44">
        <f>G98+G99+G100</f>
        <v>0</v>
      </c>
      <c r="H101" s="2"/>
      <c r="I101" s="2"/>
      <c r="J101" s="2"/>
      <c r="K101" s="2"/>
      <c r="L101" s="2"/>
      <c r="M101" s="2"/>
    </row>
    <row r="102" spans="2:13" x14ac:dyDescent="0.25">
      <c r="B102" s="2"/>
      <c r="C102" s="2"/>
      <c r="D102" s="2"/>
      <c r="E102" s="62" t="s">
        <v>162</v>
      </c>
      <c r="F102" s="66">
        <v>0.19</v>
      </c>
      <c r="G102" s="67">
        <f>F102*G101</f>
        <v>0</v>
      </c>
      <c r="H102" s="2"/>
      <c r="I102" s="2"/>
      <c r="J102" s="2"/>
      <c r="K102" s="2"/>
      <c r="L102" s="2"/>
      <c r="M102" s="2"/>
    </row>
    <row r="103" spans="2:13" ht="15.75" thickBot="1" x14ac:dyDescent="0.3">
      <c r="B103" s="2"/>
      <c r="C103" s="2"/>
      <c r="D103" s="2"/>
      <c r="E103" s="68" t="s">
        <v>163</v>
      </c>
      <c r="F103" s="69"/>
      <c r="G103" s="70">
        <f>G101+G102</f>
        <v>0</v>
      </c>
      <c r="H103" s="2"/>
      <c r="I103" s="2"/>
      <c r="J103" s="2"/>
      <c r="K103" s="2"/>
      <c r="L103" s="2"/>
      <c r="M103" s="2"/>
    </row>
    <row r="104" spans="2:13" x14ac:dyDescent="0.25"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</row>
    <row r="105" spans="2:13" x14ac:dyDescent="0.25"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</row>
  </sheetData>
  <mergeCells count="29">
    <mergeCell ref="C94:G94"/>
    <mergeCell ref="C96:F96"/>
    <mergeCell ref="E98:F98"/>
    <mergeCell ref="E101:F101"/>
    <mergeCell ref="E103:F103"/>
    <mergeCell ref="C80:G80"/>
    <mergeCell ref="B86:F86"/>
    <mergeCell ref="C87:G87"/>
    <mergeCell ref="C89:F89"/>
    <mergeCell ref="C90:G90"/>
    <mergeCell ref="C93:F93"/>
    <mergeCell ref="C59:G59"/>
    <mergeCell ref="B67:F67"/>
    <mergeCell ref="C68:G68"/>
    <mergeCell ref="B72:F72"/>
    <mergeCell ref="C73:G73"/>
    <mergeCell ref="B79:F79"/>
    <mergeCell ref="C36:G36"/>
    <mergeCell ref="B44:F44"/>
    <mergeCell ref="C45:G45"/>
    <mergeCell ref="B52:F52"/>
    <mergeCell ref="C53:G53"/>
    <mergeCell ref="B58:F58"/>
    <mergeCell ref="C13:G13"/>
    <mergeCell ref="B19:F19"/>
    <mergeCell ref="C20:G20"/>
    <mergeCell ref="B28:F28"/>
    <mergeCell ref="C29:G29"/>
    <mergeCell ref="B35:F35"/>
  </mergeCells>
  <pageMargins left="0.7" right="0.7" top="0.75" bottom="0.75" header="0.3" footer="0.3"/>
  <pageSetup paperSize="9" scale="74" orientation="portrait" horizontalDpi="0" verticalDpi="0" r:id="rId1"/>
  <rowBreaks count="1" manualBreakCount="1">
    <brk id="67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Edson Lara</dc:creator>
  <cp:lastModifiedBy>Edson Lara</cp:lastModifiedBy>
  <dcterms:created xsi:type="dcterms:W3CDTF">2016-06-14T01:29:38Z</dcterms:created>
  <dcterms:modified xsi:type="dcterms:W3CDTF">2016-06-14T01:30:07Z</dcterms:modified>
</cp:coreProperties>
</file>